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bookViews>
    <workbookView xWindow="0" yWindow="0" windowWidth="21600" windowHeight="9630"/>
  </bookViews>
  <sheets>
    <sheet name="List1" sheetId="1" r:id="rId1"/>
  </sheets>
  <definedNames>
    <definedName name="_xlnm.Print_Area" localSheetId="0">List1!$A$1:$G$85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48" i="1"/>
  <c r="G25" i="1" l="1"/>
  <c r="G24" i="1"/>
  <c r="G23" i="1"/>
  <c r="G22" i="1"/>
  <c r="G21" i="1"/>
  <c r="G20" i="1"/>
  <c r="G19" i="1"/>
  <c r="G18" i="1"/>
  <c r="G82" i="1" l="1"/>
  <c r="G81" i="1"/>
  <c r="G83" i="1"/>
  <c r="G51" i="1"/>
  <c r="G50" i="1"/>
  <c r="G85" i="1" l="1"/>
  <c r="G80" i="1"/>
  <c r="G79" i="1"/>
  <c r="G78" i="1"/>
  <c r="G77" i="1"/>
  <c r="G66" i="1"/>
  <c r="G65" i="1"/>
  <c r="G61" i="1"/>
  <c r="G36" i="1"/>
  <c r="G76" i="1"/>
  <c r="G60" i="1"/>
  <c r="G17" i="1"/>
  <c r="G16" i="1"/>
  <c r="G49" i="1" l="1"/>
  <c r="G47" i="1"/>
  <c r="G46" i="1"/>
  <c r="G45" i="1"/>
  <c r="G44" i="1"/>
  <c r="G43" i="1"/>
  <c r="G72" i="1"/>
  <c r="G71" i="1"/>
  <c r="G70" i="1"/>
  <c r="G69" i="1"/>
  <c r="G68" i="1"/>
  <c r="G56" i="1"/>
  <c r="G55" i="1"/>
  <c r="G54" i="1"/>
  <c r="G42" i="1"/>
  <c r="G41" i="1"/>
  <c r="G40" i="1"/>
</calcChain>
</file>

<file path=xl/sharedStrings.xml><?xml version="1.0" encoding="utf-8"?>
<sst xmlns="http://schemas.openxmlformats.org/spreadsheetml/2006/main" count="248" uniqueCount="150">
  <si>
    <t>POPIS UDŽBENIKA OBVEZNIH PREDMETA U ŠK.GOD. 2019./2020.</t>
  </si>
  <si>
    <t>NAZIV UDŽBENIKA</t>
  </si>
  <si>
    <t>AUTOR</t>
  </si>
  <si>
    <t>NAKLADNIK</t>
  </si>
  <si>
    <t>UKUPNA KOLIČINA</t>
  </si>
  <si>
    <t>JEDINIČNA CIJENA</t>
  </si>
  <si>
    <t>UKUPNA CIJENA</t>
  </si>
  <si>
    <t>RAZRED</t>
  </si>
  <si>
    <t xml:space="preserve">                      2. RAZRED</t>
  </si>
  <si>
    <t xml:space="preserve">                  3. RAZRED</t>
  </si>
  <si>
    <t xml:space="preserve">                  4. RAZRED</t>
  </si>
  <si>
    <t>6. RAZRED</t>
  </si>
  <si>
    <t xml:space="preserve">                          7. RAZRED</t>
  </si>
  <si>
    <t>8. RAZRED</t>
  </si>
  <si>
    <t>OD SLOVA DO SNOVA 3 : čitanka za treći razred osnovne škole</t>
  </si>
  <si>
    <t>Vesna Budinski, Katarina Franjčec, Saša Veronek Germadnik, Marijana Zelenika Šimić, Ivana Lukas</t>
  </si>
  <si>
    <t>PROFIL</t>
  </si>
  <si>
    <t>PRIČA O JEZIKU 3 : udžbenik hrvatskoga jezika za treći razred osnovne škole</t>
  </si>
  <si>
    <t>Vesna Budinski, Suzana Delić, Marina Diković, Gordana Ivančić, Martina Kolar Billege</t>
  </si>
  <si>
    <t>Engleski jezik - New Building Bridges 6</t>
  </si>
  <si>
    <t>Profil - Klett</t>
  </si>
  <si>
    <t>PRIČA O JEZIKU 4 : udžbenik hrvatskoga jezika za četvrti  razred osnovne škole</t>
  </si>
  <si>
    <t>OD SLOVA DO SNOVA 4 : čitanka za četvrti razred osnovne škole</t>
  </si>
  <si>
    <t>ŠKOLSKA KNJIGA</t>
  </si>
  <si>
    <t>TEHNIČKA KULTURA 6 : udžbenik tehničke kulture za šesti razred osnovne škole</t>
  </si>
  <si>
    <t>Marijan Vinković, Dragutin Labaš, Stjepan Androlić, Željko Medved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</si>
  <si>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</si>
  <si>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</si>
  <si>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</si>
  <si>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</si>
  <si>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INFORMATIKA 6: udžbenik za 6. razred</t>
  </si>
  <si>
    <t>PRIČA O JEZIKU 2 : udžbenik hrvatskoga jezika za drugi razred osnovne škole</t>
  </si>
  <si>
    <t>Sanja Škreblin, Sanja Basta, Nataša Svoboda Arnautov</t>
  </si>
  <si>
    <t>POGLED U SVIJET 2 : udžbenik prirode i društva za drugi razred osnovne škole</t>
  </si>
  <si>
    <t>Vesna Budinski, Marina Diković, Gordana Ivančić, Saša Veronek Germadnik</t>
  </si>
  <si>
    <t>OD SLOVA DO SNOVA 2 : čitanka za drugi razred osnovne škole</t>
  </si>
  <si>
    <t>Vesna Budinski, Katarina Franjčec, Marijana Zelenika Šimić, Ivana Lukas</t>
  </si>
  <si>
    <t>GLAZBENI KRUG 2 : udžbenik glazbene kulture s tri cd-a za drugi razred osnovne škole</t>
  </si>
  <si>
    <t>Željkica Mamić, Ana Janković, Ružica Ambruš Kiš</t>
  </si>
  <si>
    <t>MOJ SRETNI BROJ 2 : udžbenik matematike s višemedijskim nastavnim materijalima u drugom razredu osnovne škole</t>
  </si>
  <si>
    <t>Dubravka Miklec, Graciella Prtajin, Sanja Jakovljević Rogić</t>
  </si>
  <si>
    <t xml:space="preserve">ŠK </t>
  </si>
  <si>
    <t>HAPPY STREET 1 THIRD EDITION, CLASS BOOK : udžbenik engleskog jezika za drugi razred osnovne škole, druga godina učenja</t>
  </si>
  <si>
    <t>Stella Maidment, Lorena Roberts</t>
  </si>
  <si>
    <t>OXFORD</t>
  </si>
  <si>
    <t>Barka Marjanović</t>
  </si>
  <si>
    <t>ALKA</t>
  </si>
  <si>
    <t>MOJ MALI MATEMATIČKI SVIJET 2 : udžbenik s radnom bilježnicom za učenike 2. razreda osnovne škole, I. dio</t>
  </si>
  <si>
    <t>Biljana Basarić Čulk, Kristina Kostadinovska, Ivan Mrkonjić, Đurđica Salamon</t>
  </si>
  <si>
    <t>MOJ MALI MATEMATIČKI SVIJET 2 : udžbenik s radnom bilježnicom za 2. razred osnovne škole, II. dio</t>
  </si>
  <si>
    <t>AKA</t>
  </si>
  <si>
    <t>VOLIM ZAVIČAJ 2 : udžbenik s radnom bilježnicom</t>
  </si>
  <si>
    <t>Nives Čagalj, Milica Duvnjak, Marija Petričević</t>
  </si>
  <si>
    <t>5234  POGLED, POTEZ 6 : udžbenik likovne kulture za šesti razred osnovne škole</t>
  </si>
  <si>
    <t>Ana Šobat, Martina Kosec, Jurana Linarić, Emina Mijatović, Zdenka Bilušić, Dijana Nazor</t>
  </si>
  <si>
    <t>5235 POGLED, POTEZ 7 : udžbenik likovne kulture za sedmi razred osnovne škole</t>
  </si>
  <si>
    <t>5236 POGLED, POTEZ 8 : udžbenik likovne kulture za osmi razred osnovne škole</t>
  </si>
  <si>
    <t>PROFIL- Klett</t>
  </si>
  <si>
    <t>MOJ SRETNI BROJ 4 : udžbenik matematike za četvrti razred</t>
  </si>
  <si>
    <t>Dubravka Miklec, Sanja Jakovljević Rogić, Graciella Prtajin, Sandra Binder, Nataša Mesaroš Grgurić, Julija Vejić</t>
  </si>
  <si>
    <t>POGLED U SVIJET 4, udžbenik iz prirode i društva za četvrti razred</t>
  </si>
  <si>
    <t>ALLEGRO 4 : udžbenik glazbene kulture za četvrti razred</t>
  </si>
  <si>
    <t>Vlasta Dvořak, Margita Jeličić Špoljar, Eva K. B.</t>
  </si>
  <si>
    <t xml:space="preserve">PROJECT FOURTH EDITION, STUDENT'S BOOK 1 : udžbenik engleskog jezika </t>
  </si>
  <si>
    <t>Tom Hutchinson</t>
  </si>
  <si>
    <t>SUNČANI DANI 4 : čitanka za učenike sa smetnjama u razvoju</t>
  </si>
  <si>
    <t>VOLIM ZAVIČAJ 4 : udžbenik s radnom bilježnicom</t>
  </si>
  <si>
    <t>MOJ MALI MATEMATIČKI SVIJET 4 : udžbenik s radnom bilježnicom, I. dio</t>
  </si>
  <si>
    <t>Biljana Basarić Čulk, Kristina Kostadinovska</t>
  </si>
  <si>
    <t>MOJ MALI MATEMATIČKI SVIJET 4 : udžbenik s radnom bilježnicom, II. dio</t>
  </si>
  <si>
    <t>MATEMATIČKI IZAZOVI 6 : udžbenik i zbirka zadataka iz matematike za šesti razred - prvi dio</t>
  </si>
  <si>
    <t>MATEMATIČKI IZAZOVI 6 : udžbenik i zbirka zadataka iz matematike za šesti razred - drugi dio</t>
  </si>
  <si>
    <t>MATEMATIČKA VIJEST : udžbenik s radnom bilježnicom za matematiku za 6. razred</t>
  </si>
  <si>
    <t>Gordana Paić, Željko Bošnjak, Boris Čulina</t>
  </si>
  <si>
    <t>Romana Nakić</t>
  </si>
  <si>
    <t>ALFA</t>
  </si>
  <si>
    <t>MATEMATIKA 7 : udžbenik i zbirka zadataka iz matematike za sedmi razred osnovne škole, 2. polugodište</t>
  </si>
  <si>
    <t>MATEMATIKA 7 : udžbenik i zbirka zadataka iz matematike za sedmi razred osnovne škole, 1. polugodište</t>
  </si>
  <si>
    <t>MATEMATIČKI GLEDAM : udžbenik s radnom bilježnicom za matematiku za 7. razred</t>
  </si>
  <si>
    <t>Iva Golac-Jakopović, Luka Krnić, Zvonimir Šikić, Milana Vuković</t>
  </si>
  <si>
    <t>MATEMATIKA 8 : udžbenik i zbirka zadataka iz matematike za osmi razred osnovne škole, 2. polugodište</t>
  </si>
  <si>
    <t>MATEMATIKA 8 : udžbenik i zbirka zadataka iz matematike za osmi razred osnovne škole, 1. polugodište</t>
  </si>
  <si>
    <t>MATEMATIKU NE DAM : udžbenik s radnom bilježnicom za matematiku za 8. razred</t>
  </si>
  <si>
    <t>Tamara Nemeth, Goran Stajčić, Zvonimir Šikić</t>
  </si>
  <si>
    <t>FIZIKA 8 : udžbenik za 8. razred osnovne škole</t>
  </si>
  <si>
    <t>Zumbulka Beštak Kadić, Nada Brković, Planinka Pećina</t>
  </si>
  <si>
    <t>ALFA, ELEMENT</t>
  </si>
  <si>
    <t>FIZIKA 8 : udžbenik s radnom bilježnicom za 8. razred osnovne škole</t>
  </si>
  <si>
    <t>Nevenka Jakuš, Ivana Matić</t>
  </si>
  <si>
    <t>GEOGRAFIJA 6 : udžbenik geografije za šesti razred osnovne škole</t>
  </si>
  <si>
    <t>Slaven Imre, Vesna Janko, Renata Kanceljak, Ivana Paradi, Zoran Stiperski</t>
  </si>
  <si>
    <t>GEOGRAFIJA 6 : udžbenik s radnom bilježnicom za 6. razred osnovne škole</t>
  </si>
  <si>
    <t>Silvija Krpes</t>
  </si>
  <si>
    <t>Saida Deljac - Vedrana Gregurić - Nenad Hajdinjak - Boris Počuča - Darko Rakić - Silvana Svetličić</t>
  </si>
  <si>
    <t>SUNČANI DANI 2 : čitanka za učenike sa smetnjama u razvoju s udžbenikom za hrvatski jezik za 2. razred osnovne škole</t>
  </si>
  <si>
    <t>MOJ SRETNI BROJ 3 : udžbenik matematike s višemedijskim nastavnim materijalima u trećem razredu osnovne škole</t>
  </si>
  <si>
    <t>ŠK</t>
  </si>
  <si>
    <t>POGLED U SVIJET 3 : udžbenik prirode i društva za treći razred osnovne škole</t>
  </si>
  <si>
    <t>GLAZBENI KRUG 3 : udžbenik glazbene kulture s tri cd-a za treći razred osnovne škole</t>
  </si>
  <si>
    <t>Ana Janković, Željkica Mamić, Ružica Ambruš Kiš</t>
  </si>
  <si>
    <t>HAPPY STREET 2 THIRD EDITION, CLASS BOOK : udžbenik engleskog jezika za treći razred osnovne škole, treća godina učenja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</si>
  <si>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</si>
  <si>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</si>
  <si>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VOLIM ZAVIČAJ 3 : udžbenik s radnom bilježnicom</t>
  </si>
  <si>
    <t>NARANČASTA ČITANKA : čitanka za osmi razred osnovne škole</t>
  </si>
  <si>
    <t>Julijana Levak, Iva Močibob, Jasmina Sandalić, Irena Skopljak Barić</t>
  </si>
  <si>
    <t>RIJEČI HRVATSKE 8 : udžbenik hrvatskoga jezika za osmi razred osnovne škole</t>
  </si>
  <si>
    <t>Ela Družijanić Hajdarević, Zorica Lugarić, Zrinka Romić, Lidija Sykora Nagy</t>
  </si>
  <si>
    <t>MODRA ČITANKA : čitanka za sedmi razred osnovne škole</t>
  </si>
  <si>
    <t>RIJEČI HRVATSKE 7 : udžbenik hrvatskoga jezika za sedmi razred osnovne škole</t>
  </si>
  <si>
    <t>Ela Družijanić Hajdarević, Gordana Lovrenčić-Rojc, Zorica Lugarić, Valentina Lugomer</t>
  </si>
  <si>
    <t>ZELENA ČITANKA : čitanka za šesti razred osnovne škole</t>
  </si>
  <si>
    <t>RIJEČI HRVATSKE 6 : udžbenik hrvatskoga jezika za šesti razred osnovne škole</t>
  </si>
  <si>
    <t>Borka Lejaj Lubina</t>
  </si>
  <si>
    <t>Engleski jezik - New Building Bridges 7</t>
  </si>
  <si>
    <t>Borka Lekaj Lubina, Jasna Pavuna, Danka Singer</t>
  </si>
  <si>
    <t>NEW BUILDING BRIDGES 8 : udžbenik engleskoga jezika sa zvučnim cd-om za osmi razred osnovne škole, VIII. godina učenja</t>
  </si>
  <si>
    <t>Kristina Čajo Anđel, Ankica Knezović</t>
  </si>
  <si>
    <t>TRAGOM PROŠLOSTI 6 : udžbenik povijesti s višemedijskim nastavnim materijalima u šestom razredu osnovne škole</t>
  </si>
  <si>
    <t>Željko Brdal, Margita Madunić</t>
  </si>
  <si>
    <t>PUT U PROŠLOST 6 : udžbenik s radnom bilježnicom za učenike sa smetnjama u razvoju</t>
  </si>
  <si>
    <t>Nera Kovačić-Malbaša, Danijela Jugo-Superina</t>
  </si>
  <si>
    <t>GEOGRAFIJA 7 : udžbenik geografije za sedmi razred osnovne škole</t>
  </si>
  <si>
    <t>Slaven Imre, Petar Perić, Matija Pintarić, Zoran Stiperski</t>
  </si>
  <si>
    <t>GEOGRAFIJA 7 : udžbenik s radnom bilježnicom</t>
  </si>
  <si>
    <t>TRAGOM PROŠLOSTI 7 : udžbenik povijesti s višemedijskim nastavnim materijalima u sedmom razredu osnovne škole</t>
  </si>
  <si>
    <t>Krešimir Erdelja, Igor Stojaković</t>
  </si>
  <si>
    <t>PUT U PROŠLOST 7 : udžbenik s radnom bilježnicom za učenike sa smetnjama u razvoju</t>
  </si>
  <si>
    <t>GEOGRAFIJA 8 : udžbenik geografije za osmi razred osnovne škole</t>
  </si>
  <si>
    <t>Aleksandar Lukić, Vid Jakša Opačić, Ivan Paradi, Petar Perić</t>
  </si>
  <si>
    <t>GEOGRAFIJA 8 : udžbenik s radnom bilježnicom</t>
  </si>
  <si>
    <t>TRAGOM PROŠLOSTI 8 : udžbenik povijesti s višemedijskim nastavnim materijalima u osmom razredu osnovne škole</t>
  </si>
  <si>
    <t>PUT U PROŠLOST 8 : udžbenik s radnom bilježnicom za učenike sa smetnjama u razvoju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</si>
  <si>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</si>
  <si>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</si>
  <si>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</si>
  <si>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</si>
  <si>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udžbenik prirode za učenike s posebnim potrebama u 6. razredu osnovne škole</t>
  </si>
  <si>
    <t>Zdravko Dolenec, Danijela Kasumović Maružin, Vicko Pavičić, Mihaela Vrbnjak</t>
  </si>
  <si>
    <t>BIOLOGIJA 8 : udžbenik s radnom bilježnicom za 8. razred osnovne škole</t>
  </si>
  <si>
    <t>Roberto Škara</t>
  </si>
  <si>
    <t>U SVIJETU KEMIJE 8 : udžbenik kemije za osmi razred osnovne škole</t>
  </si>
  <si>
    <t>Đurđa Kocijan, Maja Petković, Roko Vladušić</t>
  </si>
  <si>
    <t>U SVIJETU KEMIJE 8 : udžbenik s radnom bilježnicom za učenje kemije u 8. razredu osnovne škole</t>
  </si>
  <si>
    <t>Đurđa Kocijan, Roko Vladušić</t>
  </si>
  <si>
    <t>SUNČANI DANI 3 : čitanka za učenike sa smetnjama u razvoju</t>
  </si>
  <si>
    <t>ALLEGRO 6 : udžbenik glazbene kulture s višemedijskim nastavnim materijalima na tri CD-a u šestom razredu osnovne škole</t>
  </si>
  <si>
    <t>Vlasta Dvořak, Margita Jeličić Špoljar, Eva Kirchmayer Bilić</t>
  </si>
  <si>
    <t>ALLEGRO 7 : udžbenik glazbene kulture s višemedijskim nastavnim materijalima na tri CD-a u sedmom razredu osnovne škole</t>
  </si>
  <si>
    <t>ALLEGRO 8 : udžbenik glazbene kulture s višemedijskim nastavnim materijalima na tri CD-a u osmom razredu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</si>
</sst>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indexed="8"/>
      <name val="Calibri"/>
    </font>
    <font>
      <sz val="12"/>
      <color theme="1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Fill="0" applyProtection="0"/>
    <xf numFmtId="0" fontId="7" fillId="0" borderId="0"/>
    <xf numFmtId="0" fontId="9" fillId="0" borderId="0" applyFill="0" applyProtection="0"/>
  </cellStyleXfs>
  <cellXfs count="1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/>
    <xf numFmtId="0" fontId="0" fillId="0" borderId="18" xfId="0" applyBorder="1"/>
    <xf numFmtId="0" fontId="0" fillId="0" borderId="20" xfId="0" applyBorder="1" applyAlignment="1">
      <alignment wrapText="1"/>
    </xf>
    <xf numFmtId="0" fontId="1" fillId="0" borderId="2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0" xfId="0" applyFill="1" applyProtection="1"/>
    <xf numFmtId="4" fontId="0" fillId="0" borderId="1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1" applyFill="1" applyBorder="1" applyProtection="1"/>
    <xf numFmtId="4" fontId="5" fillId="0" borderId="1" xfId="1" applyNumberFormat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4" fontId="5" fillId="0" borderId="1" xfId="1" applyNumberFormat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4" fontId="5" fillId="0" borderId="1" xfId="1" applyNumberFormat="1" applyFill="1" applyBorder="1" applyProtection="1"/>
    <xf numFmtId="0" fontId="0" fillId="0" borderId="19" xfId="0" applyBorder="1" applyAlignment="1">
      <alignment wrapText="1"/>
    </xf>
    <xf numFmtId="0" fontId="5" fillId="0" borderId="3" xfId="1" applyFill="1" applyBorder="1" applyProtection="1"/>
    <xf numFmtId="0" fontId="0" fillId="0" borderId="23" xfId="0" applyBorder="1" applyAlignment="1">
      <alignment wrapText="1"/>
    </xf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4" fontId="5" fillId="0" borderId="1" xfId="1" applyNumberFormat="1" applyFill="1" applyBorder="1" applyProtection="1"/>
    <xf numFmtId="4" fontId="5" fillId="0" borderId="1" xfId="1" applyNumberFormat="1" applyFill="1" applyBorder="1" applyProtection="1"/>
    <xf numFmtId="4" fontId="5" fillId="0" borderId="3" xfId="1" applyNumberFormat="1" applyFill="1" applyBorder="1" applyProtection="1"/>
    <xf numFmtId="0" fontId="0" fillId="0" borderId="24" xfId="0" applyBorder="1" applyAlignment="1">
      <alignment wrapText="1"/>
    </xf>
    <xf numFmtId="0" fontId="5" fillId="0" borderId="1" xfId="1" applyFill="1" applyBorder="1" applyProtection="1"/>
    <xf numFmtId="0" fontId="5" fillId="0" borderId="1" xfId="1" applyFill="1" applyBorder="1" applyProtection="1"/>
    <xf numFmtId="0" fontId="6" fillId="0" borderId="0" xfId="0" applyFont="1"/>
    <xf numFmtId="8" fontId="6" fillId="0" borderId="0" xfId="0" applyNumberFormat="1" applyFont="1"/>
    <xf numFmtId="0" fontId="6" fillId="0" borderId="0" xfId="0" applyFont="1" applyAlignment="1">
      <alignment vertical="center"/>
    </xf>
    <xf numFmtId="0" fontId="8" fillId="2" borderId="1" xfId="2" applyNumberFormat="1" applyFont="1" applyFill="1" applyBorder="1" applyAlignment="1">
      <alignment vertical="center" wrapText="1" readingOrder="1"/>
    </xf>
    <xf numFmtId="49" fontId="8" fillId="2" borderId="1" xfId="2" applyNumberFormat="1" applyFont="1" applyFill="1" applyBorder="1" applyAlignment="1">
      <alignment vertical="center" wrapText="1" readingOrder="1"/>
    </xf>
    <xf numFmtId="0" fontId="6" fillId="0" borderId="1" xfId="0" applyFont="1" applyBorder="1"/>
    <xf numFmtId="2" fontId="0" fillId="0" borderId="12" xfId="0" applyNumberFormat="1" applyBorder="1" applyAlignment="1">
      <alignment wrapText="1"/>
    </xf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4" fontId="5" fillId="0" borderId="1" xfId="1" applyNumberFormat="1" applyFill="1" applyBorder="1" applyProtection="1"/>
    <xf numFmtId="2" fontId="0" fillId="0" borderId="12" xfId="0" applyNumberFormat="1" applyBorder="1"/>
    <xf numFmtId="2" fontId="0" fillId="0" borderId="1" xfId="0" applyNumberFormat="1" applyBorder="1"/>
    <xf numFmtId="0" fontId="9" fillId="0" borderId="1" xfId="3" applyFill="1" applyBorder="1" applyProtection="1"/>
    <xf numFmtId="0" fontId="0" fillId="0" borderId="25" xfId="0" applyBorder="1" applyAlignment="1">
      <alignment wrapText="1"/>
    </xf>
    <xf numFmtId="0" fontId="9" fillId="0" borderId="1" xfId="3" applyFill="1" applyBorder="1" applyProtection="1"/>
    <xf numFmtId="0" fontId="9" fillId="0" borderId="1" xfId="3" applyFill="1" applyBorder="1" applyProtection="1"/>
    <xf numFmtId="0" fontId="9" fillId="0" borderId="1" xfId="3" applyFill="1" applyBorder="1" applyProtection="1"/>
    <xf numFmtId="0" fontId="0" fillId="0" borderId="1" xfId="0" applyFill="1" applyBorder="1" applyProtection="1"/>
    <xf numFmtId="0" fontId="4" fillId="0" borderId="1" xfId="0" applyFont="1" applyBorder="1"/>
    <xf numFmtId="4" fontId="0" fillId="0" borderId="12" xfId="0" applyNumberFormat="1" applyBorder="1"/>
    <xf numFmtId="0" fontId="10" fillId="0" borderId="0" xfId="0" applyFont="1"/>
    <xf numFmtId="0" fontId="1" fillId="0" borderId="14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0" fillId="0" borderId="0" xfId="0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0" fillId="0" borderId="0" xfId="0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0" fillId="0" borderId="23" xfId="0" applyBorder="1"/>
    <xf numFmtId="2" fontId="0" fillId="0" borderId="20" xfId="0" applyNumberFormat="1" applyBorder="1" applyAlignment="1">
      <alignment wrapText="1"/>
    </xf>
    <xf numFmtId="0" fontId="5" fillId="0" borderId="2" xfId="1" applyFill="1" applyBorder="1" applyProtection="1"/>
    <xf numFmtId="0" fontId="5" fillId="0" borderId="1" xfId="1" applyFill="1" applyBorder="1" applyProtection="1"/>
    <xf numFmtId="0" fontId="0" fillId="0" borderId="0" xfId="0"/>
    <xf numFmtId="0" fontId="5" fillId="0" borderId="1" xfId="1" applyFill="1" applyBorder="1" applyProtection="1"/>
    <xf numFmtId="0" fontId="5" fillId="0" borderId="1" xfId="1" applyFill="1" applyBorder="1" applyProtection="1"/>
    <xf numFmtId="0" fontId="0" fillId="0" borderId="0" xfId="0"/>
    <xf numFmtId="0" fontId="5" fillId="0" borderId="1" xfId="1" applyFill="1" applyBorder="1" applyProtection="1"/>
    <xf numFmtId="0" fontId="5" fillId="0" borderId="1" xfId="1" applyFill="1" applyBorder="1" applyProtection="1"/>
    <xf numFmtId="0" fontId="5" fillId="0" borderId="1" xfId="1" applyFill="1" applyBorder="1" applyProtection="1"/>
    <xf numFmtId="0" fontId="1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no 2" xfId="1"/>
    <cellStyle name="Normaln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Normal="100" workbookViewId="0">
      <selection activeCell="G13" sqref="G13"/>
    </sheetView>
  </sheetViews>
  <sheetFormatPr defaultRowHeight="15" x14ac:dyDescent="0.25"/>
  <cols>
    <col min="2" max="2" width="68" customWidth="1"/>
    <col min="3" max="3" width="41.85546875" customWidth="1"/>
    <col min="4" max="4" width="27" customWidth="1"/>
    <col min="5" max="5" width="13" customWidth="1"/>
    <col min="6" max="6" width="10.7109375" customWidth="1"/>
    <col min="7" max="7" width="13" customWidth="1"/>
  </cols>
  <sheetData>
    <row r="1" spans="1:10" x14ac:dyDescent="0.25">
      <c r="A1" s="13"/>
      <c r="B1" s="14"/>
      <c r="C1" s="14"/>
      <c r="D1" s="14"/>
      <c r="E1" s="14"/>
      <c r="F1" s="14"/>
      <c r="G1" s="15"/>
    </row>
    <row r="2" spans="1:10" ht="18.75" x14ac:dyDescent="0.3">
      <c r="A2" s="135" t="s">
        <v>0</v>
      </c>
      <c r="B2" s="136"/>
      <c r="C2" s="136"/>
      <c r="D2" s="136"/>
      <c r="E2" s="136"/>
      <c r="F2" s="136"/>
      <c r="G2" s="137"/>
      <c r="H2" s="1"/>
      <c r="I2" s="1"/>
      <c r="J2" s="1"/>
    </row>
    <row r="3" spans="1:10" ht="15.75" thickBot="1" x14ac:dyDescent="0.3">
      <c r="A3" s="16"/>
      <c r="B3" s="9"/>
      <c r="C3" s="9"/>
      <c r="D3" s="9"/>
      <c r="E3" s="9"/>
      <c r="F3" s="9"/>
      <c r="G3" s="17"/>
    </row>
    <row r="4" spans="1:10" s="4" customFormat="1" ht="32.25" customHeight="1" thickBot="1" x14ac:dyDescent="0.3">
      <c r="A4" s="24" t="s">
        <v>7</v>
      </c>
      <c r="B4" s="25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7" t="s">
        <v>6</v>
      </c>
    </row>
    <row r="5" spans="1:10" s="5" customFormat="1" ht="30" customHeight="1" x14ac:dyDescent="0.25">
      <c r="A5" s="138" t="s">
        <v>8</v>
      </c>
      <c r="B5" s="32" t="s">
        <v>31</v>
      </c>
      <c r="C5" s="32" t="s">
        <v>34</v>
      </c>
      <c r="D5" s="6" t="s">
        <v>16</v>
      </c>
      <c r="E5" s="6">
        <v>47</v>
      </c>
      <c r="F5" s="33">
        <v>55</v>
      </c>
      <c r="G5" s="23"/>
    </row>
    <row r="6" spans="1:10" s="5" customFormat="1" ht="30" customHeight="1" x14ac:dyDescent="0.25">
      <c r="A6" s="138"/>
      <c r="B6" s="32" t="s">
        <v>33</v>
      </c>
      <c r="C6" s="32" t="s">
        <v>32</v>
      </c>
      <c r="D6" s="3" t="s">
        <v>16</v>
      </c>
      <c r="E6" s="3">
        <v>47</v>
      </c>
      <c r="F6" s="33">
        <v>59</v>
      </c>
      <c r="G6" s="18"/>
    </row>
    <row r="7" spans="1:10" s="5" customFormat="1" ht="30" customHeight="1" x14ac:dyDescent="0.25">
      <c r="A7" s="138"/>
      <c r="B7" s="32" t="s">
        <v>35</v>
      </c>
      <c r="C7" s="32" t="s">
        <v>36</v>
      </c>
      <c r="D7" s="3" t="s">
        <v>16</v>
      </c>
      <c r="E7" s="3">
        <v>47</v>
      </c>
      <c r="F7" s="33">
        <v>68</v>
      </c>
      <c r="G7" s="18"/>
    </row>
    <row r="8" spans="1:10" s="5" customFormat="1" ht="30" customHeight="1" x14ac:dyDescent="0.25">
      <c r="A8" s="138"/>
      <c r="B8" s="32" t="s">
        <v>37</v>
      </c>
      <c r="C8" s="32" t="s">
        <v>38</v>
      </c>
      <c r="D8" s="3" t="s">
        <v>16</v>
      </c>
      <c r="E8" s="3">
        <v>49</v>
      </c>
      <c r="F8" s="33">
        <v>54</v>
      </c>
      <c r="G8" s="18"/>
    </row>
    <row r="9" spans="1:10" s="5" customFormat="1" ht="30" customHeight="1" x14ac:dyDescent="0.25">
      <c r="A9" s="138"/>
      <c r="B9" s="32" t="s">
        <v>39</v>
      </c>
      <c r="C9" s="32" t="s">
        <v>40</v>
      </c>
      <c r="D9" s="3" t="s">
        <v>41</v>
      </c>
      <c r="E9" s="3">
        <v>47</v>
      </c>
      <c r="F9" s="33">
        <v>60</v>
      </c>
      <c r="G9" s="18"/>
    </row>
    <row r="10" spans="1:10" s="5" customFormat="1" ht="30" customHeight="1" x14ac:dyDescent="0.25">
      <c r="A10" s="138"/>
      <c r="B10" s="34" t="s">
        <v>42</v>
      </c>
      <c r="C10" s="35" t="s">
        <v>43</v>
      </c>
      <c r="D10" s="36" t="s">
        <v>44</v>
      </c>
      <c r="E10" s="3">
        <v>49</v>
      </c>
      <c r="F10" s="37">
        <v>60</v>
      </c>
      <c r="G10" s="18"/>
    </row>
    <row r="11" spans="1:10" s="5" customFormat="1" ht="30" customHeight="1" x14ac:dyDescent="0.25">
      <c r="A11" s="138"/>
      <c r="B11" s="38" t="s">
        <v>94</v>
      </c>
      <c r="C11" s="39" t="s">
        <v>45</v>
      </c>
      <c r="D11" s="3" t="s">
        <v>46</v>
      </c>
      <c r="E11" s="3">
        <v>2</v>
      </c>
      <c r="F11" s="40">
        <v>125</v>
      </c>
      <c r="G11" s="18"/>
    </row>
    <row r="12" spans="1:10" s="5" customFormat="1" ht="30" customHeight="1" x14ac:dyDescent="0.25">
      <c r="A12" s="138"/>
      <c r="B12" s="45" t="s">
        <v>47</v>
      </c>
      <c r="C12" s="44" t="s">
        <v>48</v>
      </c>
      <c r="D12" s="31" t="s">
        <v>50</v>
      </c>
      <c r="E12" s="31">
        <v>2</v>
      </c>
      <c r="F12" s="48">
        <v>95</v>
      </c>
      <c r="G12" s="41"/>
    </row>
    <row r="13" spans="1:10" s="5" customFormat="1" ht="30" customHeight="1" x14ac:dyDescent="0.25">
      <c r="A13" s="138"/>
      <c r="B13" s="46" t="s">
        <v>49</v>
      </c>
      <c r="C13" s="47" t="s">
        <v>48</v>
      </c>
      <c r="D13" s="31" t="s">
        <v>46</v>
      </c>
      <c r="E13" s="31">
        <v>2</v>
      </c>
      <c r="F13" s="49">
        <v>95</v>
      </c>
      <c r="G13" s="41"/>
    </row>
    <row r="14" spans="1:10" s="5" customFormat="1" ht="30" customHeight="1" x14ac:dyDescent="0.25">
      <c r="A14" s="28"/>
      <c r="B14" s="52" t="s">
        <v>51</v>
      </c>
      <c r="C14" s="53" t="s">
        <v>52</v>
      </c>
      <c r="D14" s="43" t="s">
        <v>46</v>
      </c>
      <c r="E14" s="43">
        <v>2</v>
      </c>
      <c r="F14" s="50">
        <v>125</v>
      </c>
      <c r="G14" s="51"/>
    </row>
    <row r="15" spans="1:10" s="5" customFormat="1" ht="30" customHeight="1" thickBot="1" x14ac:dyDescent="0.3">
      <c r="A15" s="28"/>
      <c r="B15" s="42"/>
      <c r="C15" s="42"/>
      <c r="D15" s="43"/>
      <c r="E15" s="43"/>
      <c r="F15" s="50"/>
      <c r="G15" s="51"/>
    </row>
    <row r="16" spans="1:10" s="5" customFormat="1" ht="30" customHeight="1" thickBot="1" x14ac:dyDescent="0.3">
      <c r="A16" s="139" t="s">
        <v>9</v>
      </c>
      <c r="B16" s="8" t="s">
        <v>14</v>
      </c>
      <c r="C16" s="8" t="s">
        <v>15</v>
      </c>
      <c r="D16" s="8" t="s">
        <v>16</v>
      </c>
      <c r="E16" s="8">
        <v>44</v>
      </c>
      <c r="F16" s="81">
        <v>68</v>
      </c>
      <c r="G16" s="20">
        <f t="shared" ref="G16:G25" si="0">E16*F16</f>
        <v>2992</v>
      </c>
    </row>
    <row r="17" spans="1:7" s="5" customFormat="1" ht="30" customHeight="1" x14ac:dyDescent="0.25">
      <c r="A17" s="140"/>
      <c r="B17" s="3" t="s">
        <v>17</v>
      </c>
      <c r="C17" s="3" t="s">
        <v>18</v>
      </c>
      <c r="D17" s="8" t="s">
        <v>16</v>
      </c>
      <c r="E17" s="3">
        <v>44</v>
      </c>
      <c r="F17" s="80">
        <v>57</v>
      </c>
      <c r="G17" s="18">
        <f t="shared" si="0"/>
        <v>2508</v>
      </c>
    </row>
    <row r="18" spans="1:7" s="5" customFormat="1" ht="30" customHeight="1" x14ac:dyDescent="0.25">
      <c r="A18" s="140"/>
      <c r="B18" s="3" t="s">
        <v>95</v>
      </c>
      <c r="C18" s="3" t="s">
        <v>59</v>
      </c>
      <c r="D18" s="3" t="s">
        <v>96</v>
      </c>
      <c r="E18" s="3">
        <v>44</v>
      </c>
      <c r="F18" s="80">
        <v>60</v>
      </c>
      <c r="G18" s="18">
        <f t="shared" si="0"/>
        <v>2640</v>
      </c>
    </row>
    <row r="19" spans="1:7" s="5" customFormat="1" ht="30" customHeight="1" x14ac:dyDescent="0.25">
      <c r="A19" s="140"/>
      <c r="B19" s="3" t="s">
        <v>97</v>
      </c>
      <c r="C19" s="3" t="s">
        <v>32</v>
      </c>
      <c r="D19" s="3" t="s">
        <v>16</v>
      </c>
      <c r="E19" s="3">
        <v>44</v>
      </c>
      <c r="F19" s="80">
        <v>59</v>
      </c>
      <c r="G19" s="18">
        <f t="shared" si="0"/>
        <v>2596</v>
      </c>
    </row>
    <row r="20" spans="1:7" s="5" customFormat="1" ht="30" customHeight="1" x14ac:dyDescent="0.25">
      <c r="A20" s="140"/>
      <c r="B20" s="3" t="s">
        <v>98</v>
      </c>
      <c r="C20" s="3" t="s">
        <v>99</v>
      </c>
      <c r="D20" s="3" t="s">
        <v>16</v>
      </c>
      <c r="E20" s="3">
        <v>44</v>
      </c>
      <c r="F20" s="80">
        <v>56</v>
      </c>
      <c r="G20" s="18">
        <f t="shared" si="0"/>
        <v>2464</v>
      </c>
    </row>
    <row r="21" spans="1:7" s="5" customFormat="1" ht="30" customHeight="1" x14ac:dyDescent="0.25">
      <c r="A21" s="140"/>
      <c r="B21" s="3" t="s">
        <v>100</v>
      </c>
      <c r="C21" s="3" t="s">
        <v>43</v>
      </c>
      <c r="D21" s="3" t="s">
        <v>44</v>
      </c>
      <c r="E21" s="3">
        <v>46</v>
      </c>
      <c r="F21" s="80">
        <v>60</v>
      </c>
      <c r="G21" s="18">
        <f t="shared" si="0"/>
        <v>2760</v>
      </c>
    </row>
    <row r="22" spans="1:7" s="5" customFormat="1" ht="30" customHeight="1" x14ac:dyDescent="0.25">
      <c r="A22" s="140"/>
      <c r="B22" s="3" t="s">
        <v>145</v>
      </c>
      <c r="C22" s="3" t="s">
        <v>45</v>
      </c>
      <c r="D22" s="3" t="s">
        <v>46</v>
      </c>
      <c r="E22" s="3">
        <v>2</v>
      </c>
      <c r="F22" s="3">
        <v>125</v>
      </c>
      <c r="G22" s="18">
        <f t="shared" si="0"/>
        <v>250</v>
      </c>
    </row>
    <row r="23" spans="1:7" s="5" customFormat="1" ht="30" customHeight="1" x14ac:dyDescent="0.25">
      <c r="A23" s="140"/>
      <c r="B23" s="31" t="s">
        <v>102</v>
      </c>
      <c r="C23" s="31" t="s">
        <v>48</v>
      </c>
      <c r="D23" s="31" t="s">
        <v>46</v>
      </c>
      <c r="E23" s="31">
        <v>2</v>
      </c>
      <c r="F23" s="31">
        <v>95</v>
      </c>
      <c r="G23" s="41">
        <f t="shared" si="0"/>
        <v>190</v>
      </c>
    </row>
    <row r="24" spans="1:7" s="5" customFormat="1" ht="30" customHeight="1" x14ac:dyDescent="0.25">
      <c r="A24" s="140"/>
      <c r="B24" s="31" t="s">
        <v>103</v>
      </c>
      <c r="C24" s="31" t="s">
        <v>52</v>
      </c>
      <c r="D24" s="31" t="s">
        <v>46</v>
      </c>
      <c r="E24" s="31">
        <v>2</v>
      </c>
      <c r="F24" s="31">
        <v>125</v>
      </c>
      <c r="G24" s="41">
        <f t="shared" si="0"/>
        <v>250</v>
      </c>
    </row>
    <row r="25" spans="1:7" s="5" customFormat="1" ht="30" customHeight="1" thickBot="1" x14ac:dyDescent="0.3">
      <c r="A25" s="141"/>
      <c r="B25" s="7" t="s">
        <v>101</v>
      </c>
      <c r="C25" s="7" t="s">
        <v>48</v>
      </c>
      <c r="D25" s="7" t="s">
        <v>46</v>
      </c>
      <c r="E25" s="7">
        <v>2</v>
      </c>
      <c r="F25" s="7">
        <v>95</v>
      </c>
      <c r="G25" s="19">
        <f t="shared" si="0"/>
        <v>190</v>
      </c>
    </row>
    <row r="26" spans="1:7" s="5" customFormat="1" ht="30" customHeight="1" x14ac:dyDescent="0.25">
      <c r="A26" s="139" t="s">
        <v>10</v>
      </c>
      <c r="B26" s="8" t="s">
        <v>22</v>
      </c>
      <c r="C26" s="8" t="s">
        <v>15</v>
      </c>
      <c r="D26" s="8" t="s">
        <v>16</v>
      </c>
      <c r="E26" s="8">
        <v>47</v>
      </c>
      <c r="F26" s="8">
        <v>68</v>
      </c>
      <c r="G26" s="20">
        <v>3196</v>
      </c>
    </row>
    <row r="27" spans="1:7" s="5" customFormat="1" ht="30" customHeight="1" x14ac:dyDescent="0.25">
      <c r="A27" s="140"/>
      <c r="B27" s="3" t="s">
        <v>21</v>
      </c>
      <c r="C27" s="3" t="s">
        <v>18</v>
      </c>
      <c r="D27" s="3" t="s">
        <v>16</v>
      </c>
      <c r="E27" s="3">
        <v>47</v>
      </c>
      <c r="F27" s="3">
        <v>57</v>
      </c>
      <c r="G27" s="18">
        <v>2679</v>
      </c>
    </row>
    <row r="28" spans="1:7" s="5" customFormat="1" ht="30" customHeight="1" x14ac:dyDescent="0.25">
      <c r="A28" s="140"/>
      <c r="B28" s="53" t="s">
        <v>58</v>
      </c>
      <c r="C28" s="53" t="s">
        <v>59</v>
      </c>
      <c r="D28" s="3" t="s">
        <v>23</v>
      </c>
      <c r="E28" s="3">
        <v>47</v>
      </c>
      <c r="F28" s="3">
        <v>60</v>
      </c>
      <c r="G28" s="18">
        <v>2820</v>
      </c>
    </row>
    <row r="29" spans="1:7" s="5" customFormat="1" ht="30" customHeight="1" x14ac:dyDescent="0.25">
      <c r="A29" s="140"/>
      <c r="B29" t="s">
        <v>60</v>
      </c>
      <c r="C29" s="53" t="s">
        <v>32</v>
      </c>
      <c r="D29" s="3" t="s">
        <v>16</v>
      </c>
      <c r="E29" s="3">
        <v>47</v>
      </c>
      <c r="F29" s="3">
        <v>59</v>
      </c>
      <c r="G29" s="18">
        <v>2773</v>
      </c>
    </row>
    <row r="30" spans="1:7" s="5" customFormat="1" ht="30" customHeight="1" x14ac:dyDescent="0.25">
      <c r="A30" s="140"/>
      <c r="B30" s="53" t="s">
        <v>61</v>
      </c>
      <c r="C30" s="53" t="s">
        <v>62</v>
      </c>
      <c r="D30" s="3" t="s">
        <v>23</v>
      </c>
      <c r="E30" s="3">
        <v>49</v>
      </c>
      <c r="F30" s="3">
        <v>71</v>
      </c>
      <c r="G30" s="18">
        <v>3479</v>
      </c>
    </row>
    <row r="31" spans="1:7" s="5" customFormat="1" ht="30" customHeight="1" x14ac:dyDescent="0.25">
      <c r="A31" s="140"/>
      <c r="B31" s="53" t="s">
        <v>63</v>
      </c>
      <c r="C31" s="53" t="s">
        <v>64</v>
      </c>
      <c r="D31" s="3" t="s">
        <v>44</v>
      </c>
      <c r="E31" s="3">
        <v>49</v>
      </c>
      <c r="F31" s="3">
        <v>72</v>
      </c>
      <c r="G31" s="18">
        <v>3528</v>
      </c>
    </row>
    <row r="32" spans="1:7" s="5" customFormat="1" ht="30" customHeight="1" x14ac:dyDescent="0.25">
      <c r="A32" s="140"/>
      <c r="B32" s="57" t="s">
        <v>65</v>
      </c>
      <c r="C32" s="58" t="s">
        <v>45</v>
      </c>
      <c r="D32" s="3" t="s">
        <v>46</v>
      </c>
      <c r="E32" s="3">
        <v>2</v>
      </c>
      <c r="F32" s="3">
        <v>125</v>
      </c>
      <c r="G32" s="18">
        <v>250</v>
      </c>
    </row>
    <row r="33" spans="1:7" s="5" customFormat="1" ht="30" customHeight="1" x14ac:dyDescent="0.25">
      <c r="A33" s="140"/>
      <c r="B33" s="53" t="s">
        <v>69</v>
      </c>
      <c r="C33" s="53" t="s">
        <v>68</v>
      </c>
      <c r="D33" s="31" t="s">
        <v>46</v>
      </c>
      <c r="E33" s="31">
        <v>2</v>
      </c>
      <c r="F33" s="31">
        <v>95</v>
      </c>
      <c r="G33" s="41">
        <v>190</v>
      </c>
    </row>
    <row r="34" spans="1:7" s="5" customFormat="1" ht="30" customHeight="1" x14ac:dyDescent="0.25">
      <c r="A34" s="140"/>
      <c r="B34" s="53" t="s">
        <v>67</v>
      </c>
      <c r="C34" s="53" t="s">
        <v>68</v>
      </c>
      <c r="D34" s="31" t="s">
        <v>46</v>
      </c>
      <c r="E34" s="31">
        <v>2</v>
      </c>
      <c r="F34" s="31">
        <v>95</v>
      </c>
      <c r="G34" s="41">
        <v>190</v>
      </c>
    </row>
    <row r="35" spans="1:7" s="5" customFormat="1" ht="30" customHeight="1" thickBot="1" x14ac:dyDescent="0.3">
      <c r="A35" s="141"/>
      <c r="B35" s="53" t="s">
        <v>66</v>
      </c>
      <c r="C35" s="53" t="s">
        <v>52</v>
      </c>
      <c r="D35" s="7" t="s">
        <v>46</v>
      </c>
      <c r="E35" s="7">
        <v>2</v>
      </c>
      <c r="F35" s="7">
        <v>125</v>
      </c>
      <c r="G35" s="19">
        <v>250</v>
      </c>
    </row>
    <row r="36" spans="1:7" s="5" customFormat="1" ht="30" customHeight="1" thickBot="1" x14ac:dyDescent="0.3">
      <c r="A36" s="139" t="s">
        <v>11</v>
      </c>
      <c r="B36" s="8" t="s">
        <v>19</v>
      </c>
      <c r="C36" s="8" t="s">
        <v>113</v>
      </c>
      <c r="D36" s="8" t="s">
        <v>20</v>
      </c>
      <c r="E36" s="8">
        <v>38</v>
      </c>
      <c r="F36" s="8">
        <v>68</v>
      </c>
      <c r="G36" s="60">
        <f t="shared" ref="G36" si="1">E36*F36</f>
        <v>2584</v>
      </c>
    </row>
    <row r="37" spans="1:7" s="5" customFormat="1" ht="30" customHeight="1" thickBot="1" x14ac:dyDescent="0.3">
      <c r="A37" s="138"/>
      <c r="B37" s="75" t="s">
        <v>24</v>
      </c>
      <c r="C37" s="75" t="s">
        <v>25</v>
      </c>
      <c r="D37" s="71" t="s">
        <v>20</v>
      </c>
      <c r="E37" s="3">
        <v>38</v>
      </c>
      <c r="F37" s="3">
        <v>35</v>
      </c>
      <c r="G37" s="30">
        <v>1330</v>
      </c>
    </row>
    <row r="38" spans="1:7" s="5" customFormat="1" ht="30" customHeight="1" x14ac:dyDescent="0.25">
      <c r="A38" s="138"/>
      <c r="B38" s="76" t="s">
        <v>30</v>
      </c>
      <c r="C38" s="78" t="s">
        <v>93</v>
      </c>
      <c r="D38" s="71" t="s">
        <v>20</v>
      </c>
      <c r="E38" s="3">
        <v>38</v>
      </c>
      <c r="F38" s="3">
        <v>61</v>
      </c>
      <c r="G38" s="30">
        <v>2318</v>
      </c>
    </row>
    <row r="39" spans="1:7" s="5" customFormat="1" ht="30" customHeight="1" x14ac:dyDescent="0.25">
      <c r="A39" s="138"/>
      <c r="B39" s="54" t="s">
        <v>53</v>
      </c>
      <c r="C39" s="6" t="s">
        <v>54</v>
      </c>
      <c r="D39" s="54" t="s">
        <v>57</v>
      </c>
      <c r="E39" s="3">
        <v>38</v>
      </c>
      <c r="F39" s="56">
        <v>34</v>
      </c>
      <c r="G39" s="55">
        <v>1292</v>
      </c>
    </row>
    <row r="40" spans="1:7" s="5" customFormat="1" ht="30" customHeight="1" x14ac:dyDescent="0.25">
      <c r="A40" s="138"/>
      <c r="B40" s="61" t="s">
        <v>70</v>
      </c>
      <c r="C40" s="64" t="s">
        <v>73</v>
      </c>
      <c r="D40" s="3" t="s">
        <v>75</v>
      </c>
      <c r="E40" s="3">
        <v>35</v>
      </c>
      <c r="F40" s="67">
        <v>59</v>
      </c>
      <c r="G40" s="60">
        <f>E40*F40</f>
        <v>2065</v>
      </c>
    </row>
    <row r="41" spans="1:7" s="5" customFormat="1" ht="30" customHeight="1" x14ac:dyDescent="0.25">
      <c r="A41" s="138"/>
      <c r="B41" s="62" t="s">
        <v>71</v>
      </c>
      <c r="C41" s="64" t="s">
        <v>73</v>
      </c>
      <c r="D41" s="3" t="s">
        <v>75</v>
      </c>
      <c r="E41" s="3">
        <v>35</v>
      </c>
      <c r="F41" s="67">
        <v>59</v>
      </c>
      <c r="G41" s="60">
        <f>E41*F41</f>
        <v>2065</v>
      </c>
    </row>
    <row r="42" spans="1:7" s="5" customFormat="1" ht="30" customHeight="1" thickBot="1" x14ac:dyDescent="0.3">
      <c r="A42" s="138"/>
      <c r="B42" s="63" t="s">
        <v>72</v>
      </c>
      <c r="C42" s="65" t="s">
        <v>74</v>
      </c>
      <c r="D42" s="3" t="s">
        <v>46</v>
      </c>
      <c r="E42" s="3">
        <v>3</v>
      </c>
      <c r="F42" s="67">
        <v>80</v>
      </c>
      <c r="G42" s="60">
        <f>E42*F42</f>
        <v>240</v>
      </c>
    </row>
    <row r="43" spans="1:7" s="5" customFormat="1" ht="30" customHeight="1" x14ac:dyDescent="0.25">
      <c r="A43" s="138"/>
      <c r="B43" s="70" t="s">
        <v>89</v>
      </c>
      <c r="C43" s="72" t="s">
        <v>90</v>
      </c>
      <c r="D43" s="8" t="s">
        <v>20</v>
      </c>
      <c r="E43" s="3">
        <v>35</v>
      </c>
      <c r="F43" s="3">
        <v>64</v>
      </c>
      <c r="G43" s="60">
        <f t="shared" ref="G43:G51" si="2">E43*F43</f>
        <v>2240</v>
      </c>
    </row>
    <row r="44" spans="1:7" ht="30" customHeight="1" x14ac:dyDescent="0.25">
      <c r="A44" s="138"/>
      <c r="B44" s="73" t="s">
        <v>91</v>
      </c>
      <c r="C44" s="74" t="s">
        <v>92</v>
      </c>
      <c r="D44" s="3" t="s">
        <v>46</v>
      </c>
      <c r="E44" s="2">
        <v>3</v>
      </c>
      <c r="F44" s="2">
        <v>125</v>
      </c>
      <c r="G44" s="60">
        <f t="shared" si="2"/>
        <v>375</v>
      </c>
    </row>
    <row r="45" spans="1:7" ht="30" customHeight="1" x14ac:dyDescent="0.25">
      <c r="A45" s="138"/>
      <c r="B45" s="94" t="s">
        <v>111</v>
      </c>
      <c r="C45" s="95" t="s">
        <v>105</v>
      </c>
      <c r="D45" s="96" t="s">
        <v>16</v>
      </c>
      <c r="E45" s="2">
        <v>38</v>
      </c>
      <c r="F45" s="2">
        <v>75</v>
      </c>
      <c r="G45" s="60">
        <f t="shared" si="2"/>
        <v>2850</v>
      </c>
    </row>
    <row r="46" spans="1:7" ht="30" customHeight="1" x14ac:dyDescent="0.25">
      <c r="A46" s="138"/>
      <c r="B46" s="97" t="s">
        <v>112</v>
      </c>
      <c r="C46" s="98" t="s">
        <v>107</v>
      </c>
      <c r="D46" s="99" t="s">
        <v>16</v>
      </c>
      <c r="E46" s="2">
        <v>35</v>
      </c>
      <c r="F46" s="2">
        <v>57</v>
      </c>
      <c r="G46" s="60">
        <f t="shared" si="2"/>
        <v>1995</v>
      </c>
    </row>
    <row r="47" spans="1:7" ht="30" customHeight="1" x14ac:dyDescent="0.25">
      <c r="A47" s="138"/>
      <c r="B47" s="102" t="s">
        <v>118</v>
      </c>
      <c r="C47" s="102" t="s">
        <v>119</v>
      </c>
      <c r="D47" s="102" t="s">
        <v>96</v>
      </c>
      <c r="E47" s="2">
        <v>35</v>
      </c>
      <c r="F47" s="2">
        <v>62</v>
      </c>
      <c r="G47" s="60">
        <f t="shared" si="2"/>
        <v>2170</v>
      </c>
    </row>
    <row r="48" spans="1:7" s="110" customFormat="1" ht="30" customHeight="1" x14ac:dyDescent="0.25">
      <c r="A48" s="138"/>
      <c r="B48" s="124" t="s">
        <v>146</v>
      </c>
      <c r="C48" s="126" t="s">
        <v>147</v>
      </c>
      <c r="D48" s="120" t="s">
        <v>96</v>
      </c>
      <c r="E48" s="11">
        <v>38</v>
      </c>
      <c r="F48" s="11">
        <v>71</v>
      </c>
      <c r="G48" s="60">
        <f t="shared" si="2"/>
        <v>2698</v>
      </c>
    </row>
    <row r="49" spans="1:7" ht="30" customHeight="1" thickBot="1" x14ac:dyDescent="0.3">
      <c r="A49" s="142"/>
      <c r="B49" s="102" t="s">
        <v>120</v>
      </c>
      <c r="C49" s="102" t="s">
        <v>121</v>
      </c>
      <c r="D49" s="3" t="s">
        <v>46</v>
      </c>
      <c r="E49" s="10">
        <v>3</v>
      </c>
      <c r="F49" s="10">
        <v>125</v>
      </c>
      <c r="G49" s="60">
        <f t="shared" si="2"/>
        <v>375</v>
      </c>
    </row>
    <row r="50" spans="1:7" s="110" customFormat="1" ht="30" customHeight="1" x14ac:dyDescent="0.25">
      <c r="A50" s="79"/>
      <c r="B50" s="42" t="s">
        <v>135</v>
      </c>
      <c r="C50" s="42" t="s">
        <v>136</v>
      </c>
      <c r="D50" s="6" t="s">
        <v>96</v>
      </c>
      <c r="E50" s="121">
        <v>36</v>
      </c>
      <c r="F50" s="121">
        <v>63</v>
      </c>
      <c r="G50" s="122">
        <f t="shared" si="2"/>
        <v>2268</v>
      </c>
    </row>
    <row r="51" spans="1:7" s="110" customFormat="1" ht="30" customHeight="1" thickBot="1" x14ac:dyDescent="0.3">
      <c r="A51" s="79"/>
      <c r="B51" s="42" t="s">
        <v>137</v>
      </c>
      <c r="C51" s="42" t="s">
        <v>138</v>
      </c>
      <c r="D51" s="6" t="s">
        <v>96</v>
      </c>
      <c r="E51" s="121">
        <v>2</v>
      </c>
      <c r="F51" s="121">
        <v>83</v>
      </c>
      <c r="G51" s="122">
        <f t="shared" si="2"/>
        <v>166</v>
      </c>
    </row>
    <row r="52" spans="1:7" ht="30" customHeight="1" x14ac:dyDescent="0.25">
      <c r="A52" s="143" t="s">
        <v>12</v>
      </c>
      <c r="B52" s="12"/>
      <c r="C52" s="12"/>
      <c r="D52" s="12"/>
      <c r="E52" s="12"/>
      <c r="F52" s="12"/>
      <c r="G52" s="22"/>
    </row>
    <row r="53" spans="1:7" ht="30" customHeight="1" x14ac:dyDescent="0.25">
      <c r="A53" s="133"/>
      <c r="B53" s="2" t="s">
        <v>55</v>
      </c>
      <c r="C53" s="2" t="s">
        <v>54</v>
      </c>
      <c r="D53" s="59" t="s">
        <v>57</v>
      </c>
      <c r="E53" s="2">
        <v>51</v>
      </c>
      <c r="F53" s="2">
        <v>34</v>
      </c>
      <c r="G53" s="55">
        <v>1734</v>
      </c>
    </row>
    <row r="54" spans="1:7" ht="30" customHeight="1" x14ac:dyDescent="0.25">
      <c r="A54" s="133"/>
      <c r="B54" s="66" t="s">
        <v>76</v>
      </c>
      <c r="C54" s="66" t="s">
        <v>79</v>
      </c>
      <c r="D54" s="59" t="s">
        <v>57</v>
      </c>
      <c r="E54" s="2">
        <v>49</v>
      </c>
      <c r="F54" s="67">
        <v>62</v>
      </c>
      <c r="G54" s="68">
        <f>E54*F54</f>
        <v>3038</v>
      </c>
    </row>
    <row r="55" spans="1:7" ht="30" customHeight="1" x14ac:dyDescent="0.25">
      <c r="A55" s="133"/>
      <c r="B55" s="66" t="s">
        <v>77</v>
      </c>
      <c r="C55" s="66" t="s">
        <v>79</v>
      </c>
      <c r="D55" s="54" t="s">
        <v>57</v>
      </c>
      <c r="E55" s="2">
        <v>49</v>
      </c>
      <c r="F55" s="67">
        <v>63</v>
      </c>
      <c r="G55" s="68">
        <f>E55*F55</f>
        <v>3087</v>
      </c>
    </row>
    <row r="56" spans="1:7" ht="30" customHeight="1" thickBot="1" x14ac:dyDescent="0.3">
      <c r="A56" s="133"/>
      <c r="B56" s="66" t="s">
        <v>78</v>
      </c>
      <c r="C56" s="66" t="s">
        <v>74</v>
      </c>
      <c r="D56" s="2" t="s">
        <v>46</v>
      </c>
      <c r="E56" s="2">
        <v>2</v>
      </c>
      <c r="F56" s="67">
        <v>80</v>
      </c>
      <c r="G56" s="68">
        <f>E56*F56</f>
        <v>160</v>
      </c>
    </row>
    <row r="57" spans="1:7" ht="30" customHeight="1" x14ac:dyDescent="0.25">
      <c r="A57" s="133"/>
      <c r="B57" s="29" t="s">
        <v>26</v>
      </c>
      <c r="C57" s="29" t="s">
        <v>27</v>
      </c>
      <c r="D57" s="8" t="s">
        <v>20</v>
      </c>
      <c r="E57" s="2">
        <v>51</v>
      </c>
      <c r="F57" s="2">
        <v>35</v>
      </c>
      <c r="G57" s="77">
        <v>1785</v>
      </c>
    </row>
    <row r="58" spans="1:7" ht="30" customHeight="1" x14ac:dyDescent="0.25">
      <c r="A58" s="133"/>
      <c r="B58" s="88" t="s">
        <v>108</v>
      </c>
      <c r="C58" s="89" t="s">
        <v>105</v>
      </c>
      <c r="D58" s="90" t="s">
        <v>16</v>
      </c>
      <c r="E58" s="2">
        <v>51</v>
      </c>
      <c r="F58" s="2">
        <v>75</v>
      </c>
      <c r="G58" s="21">
        <v>3825</v>
      </c>
    </row>
    <row r="59" spans="1:7" ht="30" customHeight="1" x14ac:dyDescent="0.25">
      <c r="A59" s="133"/>
      <c r="B59" s="91" t="s">
        <v>109</v>
      </c>
      <c r="C59" s="92" t="s">
        <v>110</v>
      </c>
      <c r="D59" s="93" t="s">
        <v>16</v>
      </c>
      <c r="E59" s="2">
        <v>49</v>
      </c>
      <c r="F59" s="2">
        <v>64</v>
      </c>
      <c r="G59" s="21">
        <v>3136</v>
      </c>
    </row>
    <row r="60" spans="1:7" ht="30" customHeight="1" x14ac:dyDescent="0.25">
      <c r="A60" s="133"/>
      <c r="B60" s="2" t="s">
        <v>114</v>
      </c>
      <c r="C60" s="100" t="s">
        <v>115</v>
      </c>
      <c r="D60" s="54" t="s">
        <v>57</v>
      </c>
      <c r="E60" s="2">
        <v>51</v>
      </c>
      <c r="F60" s="2">
        <v>68</v>
      </c>
      <c r="G60" s="60">
        <f>E60*F60</f>
        <v>3468</v>
      </c>
    </row>
    <row r="61" spans="1:7" ht="30" customHeight="1" x14ac:dyDescent="0.25">
      <c r="A61" s="133"/>
      <c r="B61" s="103" t="s">
        <v>122</v>
      </c>
      <c r="C61" s="105" t="s">
        <v>123</v>
      </c>
      <c r="D61" s="54" t="s">
        <v>57</v>
      </c>
      <c r="E61" s="2">
        <v>49</v>
      </c>
      <c r="F61" s="2">
        <v>60</v>
      </c>
      <c r="G61" s="60">
        <f t="shared" ref="G61:G66" si="3">E61*F61</f>
        <v>2940</v>
      </c>
    </row>
    <row r="62" spans="1:7" s="104" customFormat="1" ht="30" customHeight="1" x14ac:dyDescent="0.25">
      <c r="A62" s="133"/>
      <c r="B62" s="106" t="s">
        <v>124</v>
      </c>
      <c r="C62" s="107" t="s">
        <v>92</v>
      </c>
      <c r="D62" s="2" t="s">
        <v>46</v>
      </c>
      <c r="E62" s="11">
        <v>2</v>
      </c>
      <c r="F62" s="11">
        <v>125</v>
      </c>
      <c r="G62" s="60">
        <v>250</v>
      </c>
    </row>
    <row r="63" spans="1:7" s="110" customFormat="1" ht="30" customHeight="1" x14ac:dyDescent="0.25">
      <c r="A63" s="133"/>
      <c r="B63" s="111" t="s">
        <v>127</v>
      </c>
      <c r="C63" s="112" t="s">
        <v>121</v>
      </c>
      <c r="D63" s="2" t="s">
        <v>46</v>
      </c>
      <c r="E63" s="11">
        <v>2</v>
      </c>
      <c r="F63" s="11">
        <v>125</v>
      </c>
      <c r="G63" s="60">
        <v>250</v>
      </c>
    </row>
    <row r="64" spans="1:7" s="125" customFormat="1" ht="30" customHeight="1" x14ac:dyDescent="0.25">
      <c r="A64" s="133"/>
      <c r="B64" s="127" t="s">
        <v>148</v>
      </c>
      <c r="C64" s="129" t="s">
        <v>147</v>
      </c>
      <c r="D64" s="2" t="s">
        <v>96</v>
      </c>
      <c r="E64" s="11">
        <v>51</v>
      </c>
      <c r="F64" s="11">
        <v>71</v>
      </c>
      <c r="G64" s="60">
        <v>3621</v>
      </c>
    </row>
    <row r="65" spans="1:7" ht="30" customHeight="1" x14ac:dyDescent="0.25">
      <c r="A65" s="133"/>
      <c r="B65" s="108" t="s">
        <v>125</v>
      </c>
      <c r="C65" s="109" t="s">
        <v>126</v>
      </c>
      <c r="D65" s="109" t="s">
        <v>96</v>
      </c>
      <c r="E65" s="11">
        <v>49</v>
      </c>
      <c r="F65" s="11">
        <v>62</v>
      </c>
      <c r="G65" s="60">
        <f t="shared" si="3"/>
        <v>3038</v>
      </c>
    </row>
    <row r="66" spans="1:7" ht="30" customHeight="1" x14ac:dyDescent="0.25">
      <c r="A66" s="132" t="s">
        <v>13</v>
      </c>
      <c r="B66" s="2"/>
      <c r="C66" s="2"/>
      <c r="D66" s="2"/>
      <c r="E66" s="2"/>
      <c r="F66" s="2"/>
      <c r="G66" s="60">
        <f t="shared" si="3"/>
        <v>0</v>
      </c>
    </row>
    <row r="67" spans="1:7" ht="30" customHeight="1" x14ac:dyDescent="0.25">
      <c r="A67" s="133"/>
      <c r="B67" s="54" t="s">
        <v>56</v>
      </c>
      <c r="C67" s="54" t="s">
        <v>54</v>
      </c>
      <c r="D67" s="54" t="s">
        <v>57</v>
      </c>
      <c r="E67" s="2">
        <v>41</v>
      </c>
      <c r="F67" s="56">
        <v>34</v>
      </c>
      <c r="G67" s="55">
        <v>1462</v>
      </c>
    </row>
    <row r="68" spans="1:7" ht="30" customHeight="1" x14ac:dyDescent="0.25">
      <c r="A68" s="133"/>
      <c r="B68" s="66" t="s">
        <v>80</v>
      </c>
      <c r="C68" s="66" t="s">
        <v>83</v>
      </c>
      <c r="D68" s="2" t="s">
        <v>20</v>
      </c>
      <c r="E68" s="2">
        <v>40</v>
      </c>
      <c r="F68" s="67">
        <v>62</v>
      </c>
      <c r="G68" s="68">
        <f>E68*F68</f>
        <v>2480</v>
      </c>
    </row>
    <row r="69" spans="1:7" ht="30" customHeight="1" x14ac:dyDescent="0.25">
      <c r="A69" s="133"/>
      <c r="B69" s="66" t="s">
        <v>81</v>
      </c>
      <c r="C69" s="66" t="s">
        <v>83</v>
      </c>
      <c r="D69" s="2" t="s">
        <v>20</v>
      </c>
      <c r="E69" s="2">
        <v>40</v>
      </c>
      <c r="F69" s="67">
        <v>63</v>
      </c>
      <c r="G69" s="68">
        <f>E69*F69</f>
        <v>2520</v>
      </c>
    </row>
    <row r="70" spans="1:7" ht="30" customHeight="1" x14ac:dyDescent="0.25">
      <c r="A70" s="133"/>
      <c r="B70" s="66" t="s">
        <v>82</v>
      </c>
      <c r="C70" s="66" t="s">
        <v>74</v>
      </c>
      <c r="D70" s="2" t="s">
        <v>46</v>
      </c>
      <c r="E70" s="2">
        <v>1</v>
      </c>
      <c r="F70" s="67">
        <v>80</v>
      </c>
      <c r="G70" s="68">
        <f>E70*F70</f>
        <v>80</v>
      </c>
    </row>
    <row r="71" spans="1:7" ht="30" customHeight="1" x14ac:dyDescent="0.25">
      <c r="A71" s="133"/>
      <c r="B71" s="66" t="s">
        <v>84</v>
      </c>
      <c r="C71" s="66" t="s">
        <v>85</v>
      </c>
      <c r="D71" s="2" t="s">
        <v>86</v>
      </c>
      <c r="E71" s="2">
        <v>40</v>
      </c>
      <c r="F71" s="69">
        <v>63</v>
      </c>
      <c r="G71" s="68">
        <f>E71*F71</f>
        <v>2520</v>
      </c>
    </row>
    <row r="72" spans="1:7" ht="30" customHeight="1" x14ac:dyDescent="0.25">
      <c r="A72" s="133"/>
      <c r="B72" s="66" t="s">
        <v>87</v>
      </c>
      <c r="C72" s="66" t="s">
        <v>88</v>
      </c>
      <c r="D72" s="2" t="s">
        <v>46</v>
      </c>
      <c r="E72" s="2">
        <v>1</v>
      </c>
      <c r="F72" s="69">
        <v>125</v>
      </c>
      <c r="G72" s="68">
        <f>E72*F72</f>
        <v>125</v>
      </c>
    </row>
    <row r="73" spans="1:7" ht="30" customHeight="1" x14ac:dyDescent="0.25">
      <c r="A73" s="133"/>
      <c r="B73" s="29" t="s">
        <v>28</v>
      </c>
      <c r="C73" s="29" t="s">
        <v>29</v>
      </c>
      <c r="D73" s="2" t="s">
        <v>20</v>
      </c>
      <c r="E73" s="2">
        <v>41</v>
      </c>
      <c r="F73" s="2">
        <v>35</v>
      </c>
      <c r="G73" s="77">
        <v>1435</v>
      </c>
    </row>
    <row r="74" spans="1:7" ht="30" customHeight="1" x14ac:dyDescent="0.25">
      <c r="A74" s="133"/>
      <c r="B74" s="82" t="s">
        <v>104</v>
      </c>
      <c r="C74" s="83" t="s">
        <v>105</v>
      </c>
      <c r="D74" s="84" t="s">
        <v>16</v>
      </c>
      <c r="E74" s="2">
        <v>41</v>
      </c>
      <c r="F74" s="2">
        <v>75</v>
      </c>
      <c r="G74" s="21">
        <v>3075</v>
      </c>
    </row>
    <row r="75" spans="1:7" ht="30" customHeight="1" x14ac:dyDescent="0.25">
      <c r="A75" s="133"/>
      <c r="B75" s="85" t="s">
        <v>106</v>
      </c>
      <c r="C75" s="86" t="s">
        <v>107</v>
      </c>
      <c r="D75" s="87" t="s">
        <v>16</v>
      </c>
      <c r="E75" s="2">
        <v>40</v>
      </c>
      <c r="F75" s="2">
        <v>64</v>
      </c>
      <c r="G75" s="21">
        <v>2560</v>
      </c>
    </row>
    <row r="76" spans="1:7" ht="30" customHeight="1" x14ac:dyDescent="0.25">
      <c r="A76" s="133"/>
      <c r="B76" s="101" t="s">
        <v>116</v>
      </c>
      <c r="C76" s="102" t="s">
        <v>117</v>
      </c>
      <c r="D76" s="2" t="s">
        <v>20</v>
      </c>
      <c r="E76" s="2">
        <v>41</v>
      </c>
      <c r="F76" s="2">
        <v>55</v>
      </c>
      <c r="G76" s="60">
        <f>E76*F76</f>
        <v>2255</v>
      </c>
    </row>
    <row r="77" spans="1:7" ht="30" customHeight="1" x14ac:dyDescent="0.25">
      <c r="A77" s="133"/>
      <c r="B77" s="113" t="s">
        <v>128</v>
      </c>
      <c r="C77" s="114" t="s">
        <v>129</v>
      </c>
      <c r="D77" s="2" t="s">
        <v>20</v>
      </c>
      <c r="E77" s="2">
        <v>40</v>
      </c>
      <c r="F77" s="2">
        <v>62</v>
      </c>
      <c r="G77" s="60">
        <f t="shared" ref="G77:G85" si="4">E77*F77</f>
        <v>2480</v>
      </c>
    </row>
    <row r="78" spans="1:7" ht="30" customHeight="1" x14ac:dyDescent="0.25">
      <c r="A78" s="133"/>
      <c r="B78" s="115" t="s">
        <v>130</v>
      </c>
      <c r="C78" s="116" t="s">
        <v>92</v>
      </c>
      <c r="D78" s="2" t="s">
        <v>46</v>
      </c>
      <c r="E78" s="2">
        <v>1</v>
      </c>
      <c r="F78" s="2">
        <v>125</v>
      </c>
      <c r="G78" s="60">
        <f t="shared" si="4"/>
        <v>125</v>
      </c>
    </row>
    <row r="79" spans="1:7" ht="30" customHeight="1" x14ac:dyDescent="0.25">
      <c r="A79" s="133"/>
      <c r="B79" s="117" t="s">
        <v>131</v>
      </c>
      <c r="C79" s="118" t="s">
        <v>126</v>
      </c>
      <c r="D79" s="118" t="s">
        <v>96</v>
      </c>
      <c r="E79" s="2">
        <v>40</v>
      </c>
      <c r="F79" s="2">
        <v>62</v>
      </c>
      <c r="G79" s="60">
        <f t="shared" si="4"/>
        <v>2480</v>
      </c>
    </row>
    <row r="80" spans="1:7" ht="30" customHeight="1" x14ac:dyDescent="0.25">
      <c r="A80" s="133"/>
      <c r="B80" s="119" t="s">
        <v>132</v>
      </c>
      <c r="C80" s="120" t="s">
        <v>121</v>
      </c>
      <c r="D80" s="2" t="s">
        <v>46</v>
      </c>
      <c r="E80" s="2">
        <v>1</v>
      </c>
      <c r="F80" s="2">
        <v>125</v>
      </c>
      <c r="G80" s="60">
        <f t="shared" si="4"/>
        <v>125</v>
      </c>
    </row>
    <row r="81" spans="1:7" s="110" customFormat="1" ht="30" customHeight="1" x14ac:dyDescent="0.25">
      <c r="A81" s="133"/>
      <c r="B81" s="123" t="s">
        <v>141</v>
      </c>
      <c r="C81" s="123" t="s">
        <v>142</v>
      </c>
      <c r="D81" s="11" t="s">
        <v>16</v>
      </c>
      <c r="E81" s="11">
        <v>40</v>
      </c>
      <c r="F81" s="11">
        <v>55</v>
      </c>
      <c r="G81" s="60">
        <f t="shared" si="4"/>
        <v>2200</v>
      </c>
    </row>
    <row r="82" spans="1:7" s="110" customFormat="1" ht="30" customHeight="1" x14ac:dyDescent="0.25">
      <c r="A82" s="133"/>
      <c r="B82" s="123" t="s">
        <v>143</v>
      </c>
      <c r="C82" s="123" t="s">
        <v>144</v>
      </c>
      <c r="D82" s="11" t="s">
        <v>16</v>
      </c>
      <c r="E82" s="11">
        <v>1</v>
      </c>
      <c r="F82" s="11">
        <v>131</v>
      </c>
      <c r="G82" s="60">
        <f t="shared" si="4"/>
        <v>131</v>
      </c>
    </row>
    <row r="83" spans="1:7" s="110" customFormat="1" ht="30" customHeight="1" x14ac:dyDescent="0.25">
      <c r="A83" s="133"/>
      <c r="B83" s="123" t="s">
        <v>139</v>
      </c>
      <c r="C83" s="123" t="s">
        <v>140</v>
      </c>
      <c r="D83" s="11" t="s">
        <v>46</v>
      </c>
      <c r="E83" s="11">
        <v>1</v>
      </c>
      <c r="F83" s="11">
        <v>125</v>
      </c>
      <c r="G83" s="60">
        <f t="shared" si="4"/>
        <v>125</v>
      </c>
    </row>
    <row r="84" spans="1:7" s="128" customFormat="1" ht="30" customHeight="1" x14ac:dyDescent="0.25">
      <c r="A84" s="133"/>
      <c r="B84" s="130" t="s">
        <v>149</v>
      </c>
      <c r="C84" s="131" t="s">
        <v>147</v>
      </c>
      <c r="D84" s="11" t="s">
        <v>96</v>
      </c>
      <c r="E84" s="11">
        <v>41</v>
      </c>
      <c r="F84" s="11">
        <v>71</v>
      </c>
      <c r="G84" s="60">
        <f t="shared" si="4"/>
        <v>2911</v>
      </c>
    </row>
    <row r="85" spans="1:7" ht="30" customHeight="1" thickBot="1" x14ac:dyDescent="0.3">
      <c r="A85" s="134"/>
      <c r="B85" s="10" t="s">
        <v>133</v>
      </c>
      <c r="C85" s="10" t="s">
        <v>134</v>
      </c>
      <c r="D85" s="10" t="s">
        <v>96</v>
      </c>
      <c r="E85" s="10">
        <v>40</v>
      </c>
      <c r="F85" s="10">
        <v>52</v>
      </c>
      <c r="G85" s="60">
        <f t="shared" si="4"/>
        <v>2080</v>
      </c>
    </row>
  </sheetData>
  <mergeCells count="7">
    <mergeCell ref="A66:A85"/>
    <mergeCell ref="A2:G2"/>
    <mergeCell ref="A5:A13"/>
    <mergeCell ref="A16:A25"/>
    <mergeCell ref="A26:A35"/>
    <mergeCell ref="A36:A49"/>
    <mergeCell ref="A52:A65"/>
  </mergeCells>
  <pageMargins left="0.7" right="0.7" top="0.75" bottom="0.75" header="0.3" footer="0.3"/>
  <pageSetup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2019-05-30T08:43:03Z</cp:lastPrinted>
  <dcterms:created xsi:type="dcterms:W3CDTF">2019-05-29T16:03:13Z</dcterms:created>
  <dcterms:modified xsi:type="dcterms:W3CDTF">2019-07-08T09:14:30Z</dcterms:modified>
</cp:coreProperties>
</file>